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ha8\Desktop\"/>
    </mc:Choice>
  </mc:AlternateContent>
  <xr:revisionPtr revIDLastSave="0" documentId="13_ncr:1_{99A43D4D-7E54-449D-B80B-3C7AE1F48FE7}" xr6:coauthVersionLast="47" xr6:coauthVersionMax="47" xr10:uidLastSave="{00000000-0000-0000-0000-000000000000}"/>
  <bookViews>
    <workbookView xWindow="-110" yWindow="-110" windowWidth="19420" windowHeight="11020" xr2:uid="{6A0FE9C1-9D1D-4622-B2DD-C107A8CAE661}"/>
  </bookViews>
  <sheets>
    <sheet name="確認票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AD44" i="2"/>
  <c r="AD45" i="2" s="1"/>
  <c r="AD46" i="2" s="1"/>
  <c r="V44" i="2"/>
  <c r="V45" i="2" s="1"/>
  <c r="V46" i="2" s="1"/>
  <c r="AD41" i="2"/>
  <c r="AD42" i="2" s="1"/>
  <c r="AD43" i="2" s="1"/>
  <c r="V41" i="2"/>
  <c r="V42" i="2" s="1"/>
  <c r="V43" i="2" s="1"/>
  <c r="G44" i="2"/>
  <c r="G45" i="2" s="1"/>
  <c r="O44" i="2"/>
  <c r="O45" i="2" s="1"/>
  <c r="O41" i="2"/>
  <c r="O42" i="2" s="1"/>
  <c r="G41" i="2"/>
  <c r="G42" i="2" s="1"/>
  <c r="AD36" i="2"/>
  <c r="AD37" i="2" s="1"/>
  <c r="V36" i="2"/>
  <c r="V37" i="2" s="1"/>
  <c r="AD34" i="2"/>
  <c r="AD35" i="2" s="1"/>
  <c r="V34" i="2"/>
  <c r="V35" i="2" s="1"/>
  <c r="AD29" i="2"/>
  <c r="AD30" i="2" s="1"/>
  <c r="AD27" i="2"/>
  <c r="AD28" i="2" s="1"/>
  <c r="V29" i="2"/>
  <c r="V30" i="2" s="1"/>
  <c r="V27" i="2"/>
  <c r="V28" i="2" s="1"/>
  <c r="O36" i="2"/>
  <c r="O37" i="2" s="1"/>
  <c r="G36" i="2"/>
  <c r="G37" i="2" s="1"/>
  <c r="O34" i="2"/>
  <c r="O35" i="2" s="1"/>
  <c r="G34" i="2"/>
  <c r="G35" i="2" s="1"/>
  <c r="O29" i="2"/>
  <c r="G29" i="2"/>
  <c r="O27" i="2"/>
  <c r="G27" i="2"/>
  <c r="AD22" i="2"/>
  <c r="V22" i="2"/>
  <c r="AD20" i="2"/>
  <c r="V20" i="2"/>
  <c r="AD15" i="2"/>
  <c r="V15" i="2"/>
  <c r="AD13" i="2"/>
  <c r="V13" i="2"/>
  <c r="O22" i="2"/>
  <c r="O20" i="2"/>
  <c r="G22" i="2"/>
  <c r="G20" i="2"/>
  <c r="O15" i="2"/>
  <c r="G15" i="2"/>
  <c r="O13" i="2"/>
  <c r="G13" i="2"/>
</calcChain>
</file>

<file path=xl/sharedStrings.xml><?xml version="1.0" encoding="utf-8"?>
<sst xmlns="http://schemas.openxmlformats.org/spreadsheetml/2006/main" count="300" uniqueCount="30">
  <si>
    <t>認定訪問療法士有効期間</t>
    <rPh sb="0" eb="7">
      <t>ニンテイホウモンリョウホウシ</t>
    </rPh>
    <rPh sb="7" eb="11">
      <t>ユウコウキカン</t>
    </rPh>
    <phoneticPr fontId="1"/>
  </si>
  <si>
    <t>延長後</t>
    <rPh sb="0" eb="3">
      <t>エンチョウゴ</t>
    </rPh>
    <phoneticPr fontId="1"/>
  </si>
  <si>
    <t>更新申請期間</t>
    <rPh sb="0" eb="6">
      <t>コウシンシンセイキカン</t>
    </rPh>
    <phoneticPr fontId="1"/>
  </si>
  <si>
    <t>必要手続き</t>
    <rPh sb="0" eb="4">
      <t>ヒツヨウテツヅ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</si>
  <si>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</si>
  <si>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</si>
  <si>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</si>
  <si>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</si>
  <si>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CASE No.</t>
    <phoneticPr fontId="1"/>
  </si>
  <si>
    <t>不要</t>
  </si>
  <si>
    <t>2年間の有効期間延長</t>
    <rPh sb="2" eb="3">
      <t>カン</t>
    </rPh>
    <rPh sb="4" eb="8">
      <t>ユウコウキカン</t>
    </rPh>
    <rPh sb="8" eb="10">
      <t>エンチョウ</t>
    </rPh>
    <phoneticPr fontId="1"/>
  </si>
  <si>
    <t>１年以上の有効期間延長</t>
    <rPh sb="1" eb="2">
      <t>ネン</t>
    </rPh>
    <rPh sb="2" eb="4">
      <t>イジョウ</t>
    </rPh>
    <rPh sb="5" eb="9">
      <t>ユウコウキカン</t>
    </rPh>
    <rPh sb="9" eb="11">
      <t>エンチョウ</t>
    </rPh>
    <phoneticPr fontId="1"/>
  </si>
  <si>
    <t>CASE 5</t>
    <phoneticPr fontId="1"/>
  </si>
  <si>
    <t>CASE 3</t>
    <phoneticPr fontId="1"/>
  </si>
  <si>
    <t>CASE 4</t>
    <phoneticPr fontId="1"/>
  </si>
  <si>
    <t>CASE 2</t>
    <phoneticPr fontId="1"/>
  </si>
  <si>
    <t>CASE 1</t>
    <phoneticPr fontId="1"/>
  </si>
  <si>
    <t>2年間の有効期間延長+1年間の再延長</t>
    <rPh sb="2" eb="3">
      <t>カン</t>
    </rPh>
    <rPh sb="4" eb="8">
      <t>ユウコウキカン</t>
    </rPh>
    <rPh sb="8" eb="10">
      <t>エンチョウ</t>
    </rPh>
    <rPh sb="12" eb="13">
      <t>ネン</t>
    </rPh>
    <rPh sb="13" eb="14">
      <t>カン</t>
    </rPh>
    <rPh sb="15" eb="18">
      <t>サイエンチョウ</t>
    </rPh>
    <phoneticPr fontId="1"/>
  </si>
  <si>
    <t>再延長後</t>
    <rPh sb="0" eb="3">
      <t>サイエンチョウ</t>
    </rPh>
    <rPh sb="3" eb="4">
      <t>ゴ</t>
    </rPh>
    <phoneticPr fontId="1"/>
  </si>
  <si>
    <t>再延長後</t>
    <rPh sb="0" eb="1">
      <t>サイ</t>
    </rPh>
    <rPh sb="1" eb="4">
      <t>エンチョウゴ</t>
    </rPh>
    <phoneticPr fontId="1"/>
  </si>
  <si>
    <r>
      <t>休会期間</t>
    </r>
    <r>
      <rPr>
        <vertAlign val="superscript"/>
        <sz val="11"/>
        <color theme="1"/>
        <rFont val="游ゴシック"/>
        <family val="3"/>
        <charset val="128"/>
        <scheme val="minor"/>
      </rPr>
      <t>※1</t>
    </r>
    <rPh sb="0" eb="4">
      <t>キュウカイキカン</t>
    </rPh>
    <phoneticPr fontId="1"/>
  </si>
  <si>
    <r>
      <t>認定訪問療法士有効期間</t>
    </r>
    <r>
      <rPr>
        <vertAlign val="superscript"/>
        <sz val="11"/>
        <color theme="1"/>
        <rFont val="游ゴシック"/>
        <family val="3"/>
        <charset val="128"/>
        <scheme val="minor"/>
      </rPr>
      <t>※2</t>
    </r>
    <rPh sb="0" eb="4">
      <t>ニンテイホウモン</t>
    </rPh>
    <rPh sb="4" eb="7">
      <t>リョウホウシ</t>
    </rPh>
    <rPh sb="7" eb="11">
      <t>ユウコウキカン</t>
    </rPh>
    <phoneticPr fontId="1"/>
  </si>
  <si>
    <t>1年間</t>
    <rPh sb="1" eb="3">
      <t>ネンカン</t>
    </rPh>
    <phoneticPr fontId="1"/>
  </si>
  <si>
    <t>2年間</t>
    <rPh sb="1" eb="3">
      <t>ネンカン</t>
    </rPh>
    <phoneticPr fontId="1"/>
  </si>
  <si>
    <r>
      <t>休会期間</t>
    </r>
    <r>
      <rPr>
        <vertAlign val="superscript"/>
        <sz val="11"/>
        <color theme="1"/>
        <rFont val="游ゴシック"/>
        <family val="3"/>
        <charset val="128"/>
        <scheme val="minor"/>
      </rPr>
      <t>※3</t>
    </r>
    <rPh sb="0" eb="4">
      <t>キュウカイキカン</t>
    </rPh>
    <phoneticPr fontId="1"/>
  </si>
  <si>
    <t>休会に伴う認定訪問療法士資格に関する手続き確認票</t>
    <rPh sb="0" eb="2">
      <t>キュウカイ</t>
    </rPh>
    <rPh sb="3" eb="4">
      <t>トモナ</t>
    </rPh>
    <rPh sb="5" eb="12">
      <t>ニンテイホウモンリョウホウシ</t>
    </rPh>
    <rPh sb="12" eb="14">
      <t>シカク</t>
    </rPh>
    <rPh sb="15" eb="16">
      <t>カン</t>
    </rPh>
    <rPh sb="18" eb="20">
      <t>テツヅ</t>
    </rPh>
    <rPh sb="21" eb="23">
      <t>カクニン</t>
    </rPh>
    <rPh sb="23" eb="24">
      <t>ヒョウ</t>
    </rPh>
    <phoneticPr fontId="1"/>
  </si>
  <si>
    <t>【確認手順】</t>
    <rPh sb="1" eb="3">
      <t>カクニン</t>
    </rPh>
    <rPh sb="3" eb="5">
      <t>テジュン</t>
    </rPh>
    <phoneticPr fontId="1"/>
  </si>
  <si>
    <r>
      <t>1．※1・※2の</t>
    </r>
    <r>
      <rPr>
        <sz val="11"/>
        <color rgb="FFFF0000"/>
        <rFont val="游ゴシック"/>
        <family val="3"/>
        <charset val="128"/>
        <scheme val="minor"/>
      </rPr>
      <t>赤囲み部分</t>
    </r>
    <r>
      <rPr>
        <sz val="11"/>
        <rFont val="游ゴシック"/>
        <family val="3"/>
        <charset val="128"/>
        <scheme val="minor"/>
      </rPr>
      <t>にご自身の状況に当てはまる西暦を入れる。※認定訪問療法士有効期間の終了年月日は協会HPマイページで確認できます。</t>
    </r>
    <rPh sb="8" eb="9">
      <t>アカ</t>
    </rPh>
    <rPh sb="9" eb="10">
      <t>カコ</t>
    </rPh>
    <rPh sb="11" eb="13">
      <t>ブブン</t>
    </rPh>
    <rPh sb="15" eb="17">
      <t>ジシン</t>
    </rPh>
    <rPh sb="18" eb="20">
      <t>ジョウキョウ</t>
    </rPh>
    <rPh sb="21" eb="22">
      <t>ア</t>
    </rPh>
    <rPh sb="26" eb="28">
      <t>セイレキ</t>
    </rPh>
    <rPh sb="29" eb="30">
      <t>イ</t>
    </rPh>
    <rPh sb="34" eb="38">
      <t>ニンテイホウモン</t>
    </rPh>
    <rPh sb="38" eb="41">
      <t>リョウホウシ</t>
    </rPh>
    <rPh sb="41" eb="45">
      <t>ユウコウキカン</t>
    </rPh>
    <rPh sb="46" eb="48">
      <t>シュウリョウ</t>
    </rPh>
    <rPh sb="48" eb="51">
      <t>ネンガッピ</t>
    </rPh>
    <rPh sb="52" eb="54">
      <t>キョウカイ</t>
    </rPh>
    <rPh sb="62" eb="64">
      <t>カクニン</t>
    </rPh>
    <phoneticPr fontId="1"/>
  </si>
  <si>
    <t>2．※3のご自身に当てはまる休会期間の列（1年間または2年間）を確認する</t>
    <rPh sb="6" eb="8">
      <t>ジシン</t>
    </rPh>
    <rPh sb="9" eb="10">
      <t>ア</t>
    </rPh>
    <rPh sb="14" eb="16">
      <t>キュウカイ</t>
    </rPh>
    <rPh sb="16" eb="18">
      <t>キカン</t>
    </rPh>
    <rPh sb="19" eb="20">
      <t>レツ</t>
    </rPh>
    <rPh sb="22" eb="24">
      <t>ネンカン</t>
    </rPh>
    <rPh sb="28" eb="30">
      <t>ネンカン</t>
    </rPh>
    <rPh sb="32" eb="34">
      <t>カクニン</t>
    </rPh>
    <phoneticPr fontId="1"/>
  </si>
  <si>
    <r>
      <t>3．※2のご自身の認定訪問療法士有効期間と一覧表内の有効期間</t>
    </r>
    <r>
      <rPr>
        <sz val="11"/>
        <color rgb="FFFF00FF"/>
        <rFont val="游ゴシック"/>
        <family val="3"/>
        <charset val="128"/>
        <scheme val="minor"/>
      </rPr>
      <t>（ピンク部分）</t>
    </r>
    <r>
      <rPr>
        <sz val="11"/>
        <color theme="1"/>
        <rFont val="游ゴシック"/>
        <family val="2"/>
        <charset val="128"/>
        <scheme val="minor"/>
      </rPr>
      <t>と同じCASE No.を確認し、必要な手続きを確認する</t>
    </r>
    <rPh sb="21" eb="25">
      <t>イチランヒョウナイ</t>
    </rPh>
    <rPh sb="26" eb="30">
      <t>ユウコウキカン</t>
    </rPh>
    <rPh sb="34" eb="36">
      <t>ブブン</t>
    </rPh>
    <rPh sb="38" eb="39">
      <t>オナ</t>
    </rPh>
    <rPh sb="49" eb="51">
      <t>カクニン</t>
    </rPh>
    <rPh sb="53" eb="55">
      <t>ヒツヨウ</t>
    </rPh>
    <rPh sb="56" eb="58">
      <t>テツヅ</t>
    </rPh>
    <rPh sb="60" eb="6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</si>
</sst>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1E4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D1E4"/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F5FB-5D22-42C2-BF44-4B3907B28B1A}">
  <sheetPr>
    <pageSetUpPr fitToPage="1"/>
  </sheetPr>
  <dimension ref="A1:AJ46"/>
  <sheetViews>
    <sheetView tabSelected="1" zoomScaleNormal="100" workbookViewId="0">
      <pane ySplit="10" topLeftCell="A11" activePane="bottomLeft" state="frozen"/>
      <selection pane="bottomLeft" activeCell="AI7" sqref="AI7"/>
    </sheetView>
  </sheetViews>
  <sheetFormatPr defaultColWidth="3.6640625" defaultRowHeight="18" x14ac:dyDescent="0.55000000000000004"/>
  <cols>
    <col min="1" max="21" width="3.6640625" style="1"/>
    <col min="22" max="22" width="3.6640625" style="1" customWidth="1"/>
    <col min="23" max="29" width="3.6640625" style="1"/>
    <col min="30" max="30" width="3.6640625" style="1" customWidth="1"/>
    <col min="31" max="16384" width="3.6640625" style="1"/>
  </cols>
  <sheetData>
    <row r="1" spans="1:36" x14ac:dyDescent="0.55000000000000004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55000000000000004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36" x14ac:dyDescent="0.55000000000000004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36" x14ac:dyDescent="0.55000000000000004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x14ac:dyDescent="0.55000000000000004">
      <c r="A5" s="26" t="s">
        <v>29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ht="18" customHeight="1" thickBot="1" x14ac:dyDescent="0.6"/>
    <row r="7" spans="1:36" ht="20.5" thickBot="1" x14ac:dyDescent="0.6">
      <c r="A7" s="35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43"/>
      <c r="O7" s="44"/>
      <c r="P7" s="7" t="s">
        <v>4</v>
      </c>
      <c r="Q7" s="7">
        <v>4</v>
      </c>
      <c r="R7" s="7" t="s">
        <v>5</v>
      </c>
      <c r="S7" s="7">
        <v>1</v>
      </c>
      <c r="T7" s="7" t="s">
        <v>6</v>
      </c>
      <c r="U7" s="7" t="s">
        <v>7</v>
      </c>
      <c r="V7" s="32"/>
      <c r="W7" s="33"/>
      <c r="X7" s="7" t="s">
        <v>4</v>
      </c>
      <c r="Y7" s="7">
        <v>3</v>
      </c>
      <c r="Z7" s="7" t="s">
        <v>5</v>
      </c>
      <c r="AA7" s="7">
        <v>31</v>
      </c>
      <c r="AB7" s="8" t="s">
        <v>6</v>
      </c>
    </row>
    <row r="8" spans="1:36" ht="20.5" thickBot="1" x14ac:dyDescent="0.6">
      <c r="A8" s="37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>
        <f>V8-5</f>
        <v>-5</v>
      </c>
      <c r="O8" s="40"/>
      <c r="P8" s="9" t="s">
        <v>4</v>
      </c>
      <c r="Q8" s="9">
        <v>8</v>
      </c>
      <c r="R8" s="9" t="s">
        <v>5</v>
      </c>
      <c r="S8" s="9">
        <v>1</v>
      </c>
      <c r="T8" s="9" t="s">
        <v>6</v>
      </c>
      <c r="U8" s="9" t="s">
        <v>7</v>
      </c>
      <c r="V8" s="41"/>
      <c r="W8" s="42"/>
      <c r="X8" s="9" t="s">
        <v>4</v>
      </c>
      <c r="Y8" s="9">
        <v>7</v>
      </c>
      <c r="Z8" s="9" t="s">
        <v>5</v>
      </c>
      <c r="AA8" s="9">
        <v>31</v>
      </c>
      <c r="AB8" s="10" t="s">
        <v>6</v>
      </c>
    </row>
    <row r="9" spans="1:36" ht="8" customHeight="1" thickBot="1" x14ac:dyDescent="0.6"/>
    <row r="10" spans="1:36" ht="20.5" thickBot="1" x14ac:dyDescent="0.6">
      <c r="A10" s="56" t="s">
        <v>24</v>
      </c>
      <c r="B10" s="57"/>
      <c r="C10" s="57"/>
      <c r="D10" s="57"/>
      <c r="E10" s="57"/>
      <c r="F10" s="58"/>
      <c r="G10" s="57" t="s">
        <v>22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9"/>
      <c r="V10" s="57" t="s">
        <v>23</v>
      </c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36" x14ac:dyDescent="0.55000000000000004">
      <c r="A11" s="63" t="s">
        <v>8</v>
      </c>
      <c r="B11" s="64"/>
      <c r="C11" s="64"/>
      <c r="D11" s="64"/>
      <c r="E11" s="64"/>
      <c r="F11" s="65"/>
      <c r="G11" s="35" t="s">
        <v>16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45"/>
      <c r="V11" s="36" t="s">
        <v>16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46"/>
    </row>
    <row r="12" spans="1:36" x14ac:dyDescent="0.55000000000000004">
      <c r="A12" s="49" t="s">
        <v>3</v>
      </c>
      <c r="B12" s="50"/>
      <c r="C12" s="50"/>
      <c r="D12" s="50"/>
      <c r="E12" s="50"/>
      <c r="F12" s="51"/>
      <c r="G12" s="27" t="s">
        <v>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9"/>
      <c r="V12" s="28" t="s">
        <v>9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30"/>
    </row>
    <row r="13" spans="1:36" x14ac:dyDescent="0.55000000000000004">
      <c r="A13" s="60" t="s">
        <v>0</v>
      </c>
      <c r="B13" s="61"/>
      <c r="C13" s="61"/>
      <c r="D13" s="61"/>
      <c r="E13" s="61"/>
      <c r="F13" s="62"/>
      <c r="G13" s="34">
        <f>N7-1</f>
        <v>-1</v>
      </c>
      <c r="H13" s="34"/>
      <c r="I13" s="11" t="s">
        <v>4</v>
      </c>
      <c r="J13" s="11">
        <v>8</v>
      </c>
      <c r="K13" s="11" t="s">
        <v>5</v>
      </c>
      <c r="L13" s="11">
        <v>1</v>
      </c>
      <c r="M13" s="11" t="s">
        <v>6</v>
      </c>
      <c r="N13" s="11" t="s">
        <v>7</v>
      </c>
      <c r="O13" s="34">
        <f>N7+4</f>
        <v>4</v>
      </c>
      <c r="P13" s="34"/>
      <c r="Q13" s="11" t="s">
        <v>4</v>
      </c>
      <c r="R13" s="11">
        <v>7</v>
      </c>
      <c r="S13" s="11" t="s">
        <v>5</v>
      </c>
      <c r="T13" s="11">
        <v>31</v>
      </c>
      <c r="U13" s="22" t="s">
        <v>6</v>
      </c>
      <c r="V13" s="34">
        <f>N7-1</f>
        <v>-1</v>
      </c>
      <c r="W13" s="34"/>
      <c r="X13" s="11" t="s">
        <v>4</v>
      </c>
      <c r="Y13" s="11">
        <v>8</v>
      </c>
      <c r="Z13" s="11" t="s">
        <v>5</v>
      </c>
      <c r="AA13" s="11">
        <v>1</v>
      </c>
      <c r="AB13" s="11" t="s">
        <v>6</v>
      </c>
      <c r="AC13" s="11" t="s">
        <v>7</v>
      </c>
      <c r="AD13" s="34">
        <f>N7+4</f>
        <v>4</v>
      </c>
      <c r="AE13" s="34"/>
      <c r="AF13" s="11" t="s">
        <v>4</v>
      </c>
      <c r="AG13" s="11">
        <v>7</v>
      </c>
      <c r="AH13" s="11" t="s">
        <v>5</v>
      </c>
      <c r="AI13" s="11">
        <v>31</v>
      </c>
      <c r="AJ13" s="12" t="s">
        <v>6</v>
      </c>
    </row>
    <row r="14" spans="1:36" x14ac:dyDescent="0.55000000000000004">
      <c r="A14" s="60" t="s">
        <v>1</v>
      </c>
      <c r="B14" s="61"/>
      <c r="C14" s="61"/>
      <c r="D14" s="61"/>
      <c r="E14" s="61"/>
      <c r="F14" s="62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52"/>
    </row>
    <row r="15" spans="1:36" x14ac:dyDescent="0.55000000000000004">
      <c r="A15" s="60" t="s">
        <v>2</v>
      </c>
      <c r="B15" s="61"/>
      <c r="C15" s="61"/>
      <c r="D15" s="61"/>
      <c r="E15" s="61"/>
      <c r="F15" s="62"/>
      <c r="G15" s="31">
        <f>N7+3</f>
        <v>3</v>
      </c>
      <c r="H15" s="31"/>
      <c r="I15" s="1" t="s">
        <v>4</v>
      </c>
      <c r="J15" s="1">
        <v>12</v>
      </c>
      <c r="K15" s="1" t="s">
        <v>5</v>
      </c>
      <c r="L15" s="1">
        <v>1</v>
      </c>
      <c r="M15" s="1" t="s">
        <v>6</v>
      </c>
      <c r="N15" s="1" t="s">
        <v>7</v>
      </c>
      <c r="O15" s="31">
        <f>N7+4</f>
        <v>4</v>
      </c>
      <c r="P15" s="31"/>
      <c r="Q15" s="1" t="s">
        <v>4</v>
      </c>
      <c r="R15" s="1">
        <v>1</v>
      </c>
      <c r="S15" s="1" t="s">
        <v>5</v>
      </c>
      <c r="T15" s="1">
        <v>31</v>
      </c>
      <c r="U15" s="20" t="s">
        <v>6</v>
      </c>
      <c r="V15" s="31">
        <f>N7+3</f>
        <v>3</v>
      </c>
      <c r="W15" s="31"/>
      <c r="X15" s="1" t="s">
        <v>4</v>
      </c>
      <c r="Y15" s="1">
        <v>12</v>
      </c>
      <c r="Z15" s="1" t="s">
        <v>5</v>
      </c>
      <c r="AA15" s="1">
        <v>1</v>
      </c>
      <c r="AB15" s="1" t="s">
        <v>6</v>
      </c>
      <c r="AC15" s="1" t="s">
        <v>7</v>
      </c>
      <c r="AD15" s="31">
        <f>N7+4</f>
        <v>4</v>
      </c>
      <c r="AE15" s="31"/>
      <c r="AF15" s="1" t="s">
        <v>4</v>
      </c>
      <c r="AG15" s="1">
        <v>1</v>
      </c>
      <c r="AH15" s="1" t="s">
        <v>5</v>
      </c>
      <c r="AI15" s="1">
        <v>31</v>
      </c>
      <c r="AJ15" s="4" t="s">
        <v>6</v>
      </c>
    </row>
    <row r="16" spans="1:36" ht="18.5" thickBot="1" x14ac:dyDescent="0.6">
      <c r="A16" s="70" t="s">
        <v>1</v>
      </c>
      <c r="B16" s="71"/>
      <c r="C16" s="71"/>
      <c r="D16" s="71"/>
      <c r="E16" s="71"/>
      <c r="F16" s="7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5"/>
    </row>
    <row r="17" spans="1:36" ht="10" customHeight="1" thickBot="1" x14ac:dyDescent="0.6">
      <c r="A17" s="16"/>
      <c r="F17" s="4"/>
      <c r="U17" s="20"/>
      <c r="AJ17" s="4"/>
    </row>
    <row r="18" spans="1:36" x14ac:dyDescent="0.55000000000000004">
      <c r="A18" s="63" t="s">
        <v>8</v>
      </c>
      <c r="B18" s="64"/>
      <c r="C18" s="64"/>
      <c r="D18" s="64"/>
      <c r="E18" s="64"/>
      <c r="F18" s="65"/>
      <c r="G18" s="35" t="s">
        <v>15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45"/>
      <c r="V18" s="36" t="s">
        <v>15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46"/>
    </row>
    <row r="19" spans="1:36" x14ac:dyDescent="0.55000000000000004">
      <c r="A19" s="49" t="s">
        <v>3</v>
      </c>
      <c r="B19" s="50"/>
      <c r="C19" s="50"/>
      <c r="D19" s="50"/>
      <c r="E19" s="50"/>
      <c r="F19" s="51"/>
      <c r="G19" s="27" t="s">
        <v>9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28" t="s">
        <v>9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30"/>
    </row>
    <row r="20" spans="1:36" x14ac:dyDescent="0.55000000000000004">
      <c r="A20" s="60" t="s">
        <v>0</v>
      </c>
      <c r="B20" s="61"/>
      <c r="C20" s="61"/>
      <c r="D20" s="61"/>
      <c r="E20" s="61"/>
      <c r="F20" s="62"/>
      <c r="G20" s="34">
        <f>N7-2</f>
        <v>-2</v>
      </c>
      <c r="H20" s="34"/>
      <c r="I20" s="11" t="s">
        <v>4</v>
      </c>
      <c r="J20" s="11">
        <v>8</v>
      </c>
      <c r="K20" s="11" t="s">
        <v>5</v>
      </c>
      <c r="L20" s="11">
        <v>1</v>
      </c>
      <c r="M20" s="11" t="s">
        <v>6</v>
      </c>
      <c r="N20" s="11" t="s">
        <v>7</v>
      </c>
      <c r="O20" s="34">
        <f>N7+3</f>
        <v>3</v>
      </c>
      <c r="P20" s="34"/>
      <c r="Q20" s="11" t="s">
        <v>4</v>
      </c>
      <c r="R20" s="11">
        <v>7</v>
      </c>
      <c r="S20" s="11" t="s">
        <v>5</v>
      </c>
      <c r="T20" s="11">
        <v>31</v>
      </c>
      <c r="U20" s="22" t="s">
        <v>6</v>
      </c>
      <c r="V20" s="34">
        <f>N7-2</f>
        <v>-2</v>
      </c>
      <c r="W20" s="34"/>
      <c r="X20" s="11" t="s">
        <v>4</v>
      </c>
      <c r="Y20" s="11">
        <v>8</v>
      </c>
      <c r="Z20" s="11" t="s">
        <v>5</v>
      </c>
      <c r="AA20" s="11">
        <v>1</v>
      </c>
      <c r="AB20" s="11" t="s">
        <v>6</v>
      </c>
      <c r="AC20" s="11" t="s">
        <v>7</v>
      </c>
      <c r="AD20" s="34">
        <f>N7+3</f>
        <v>3</v>
      </c>
      <c r="AE20" s="34"/>
      <c r="AF20" s="11" t="s">
        <v>4</v>
      </c>
      <c r="AG20" s="11">
        <v>7</v>
      </c>
      <c r="AH20" s="11" t="s">
        <v>5</v>
      </c>
      <c r="AI20" s="11">
        <v>31</v>
      </c>
      <c r="AJ20" s="12" t="s">
        <v>6</v>
      </c>
    </row>
    <row r="21" spans="1:36" x14ac:dyDescent="0.55000000000000004">
      <c r="A21" s="60" t="s">
        <v>1</v>
      </c>
      <c r="B21" s="61"/>
      <c r="C21" s="61"/>
      <c r="D21" s="61"/>
      <c r="E21" s="61"/>
      <c r="F21" s="62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52"/>
    </row>
    <row r="22" spans="1:36" x14ac:dyDescent="0.55000000000000004">
      <c r="A22" s="60" t="s">
        <v>2</v>
      </c>
      <c r="B22" s="61"/>
      <c r="C22" s="61"/>
      <c r="D22" s="61"/>
      <c r="E22" s="61"/>
      <c r="F22" s="62"/>
      <c r="G22" s="31">
        <f>N7+2</f>
        <v>2</v>
      </c>
      <c r="H22" s="31"/>
      <c r="I22" s="1" t="s">
        <v>4</v>
      </c>
      <c r="J22" s="1">
        <v>12</v>
      </c>
      <c r="K22" s="1" t="s">
        <v>5</v>
      </c>
      <c r="L22" s="1">
        <v>1</v>
      </c>
      <c r="M22" s="1" t="s">
        <v>6</v>
      </c>
      <c r="N22" s="1" t="s">
        <v>7</v>
      </c>
      <c r="O22" s="31">
        <f>N7+3</f>
        <v>3</v>
      </c>
      <c r="P22" s="31"/>
      <c r="Q22" s="1" t="s">
        <v>4</v>
      </c>
      <c r="R22" s="1">
        <v>1</v>
      </c>
      <c r="S22" s="1" t="s">
        <v>5</v>
      </c>
      <c r="T22" s="1">
        <v>31</v>
      </c>
      <c r="U22" s="20" t="s">
        <v>6</v>
      </c>
      <c r="V22" s="31">
        <f>N7+2</f>
        <v>2</v>
      </c>
      <c r="W22" s="31"/>
      <c r="X22" s="1" t="s">
        <v>4</v>
      </c>
      <c r="Y22" s="1">
        <v>12</v>
      </c>
      <c r="Z22" s="1" t="s">
        <v>5</v>
      </c>
      <c r="AA22" s="1">
        <v>1</v>
      </c>
      <c r="AB22" s="1" t="s">
        <v>6</v>
      </c>
      <c r="AC22" s="1" t="s">
        <v>7</v>
      </c>
      <c r="AD22" s="31">
        <f>N7+3</f>
        <v>3</v>
      </c>
      <c r="AE22" s="31"/>
      <c r="AF22" s="1" t="s">
        <v>4</v>
      </c>
      <c r="AG22" s="1">
        <v>1</v>
      </c>
      <c r="AH22" s="1" t="s">
        <v>5</v>
      </c>
      <c r="AI22" s="1">
        <v>31</v>
      </c>
      <c r="AJ22" s="4" t="s">
        <v>6</v>
      </c>
    </row>
    <row r="23" spans="1:36" ht="18.5" thickBot="1" x14ac:dyDescent="0.6">
      <c r="A23" s="70" t="s">
        <v>1</v>
      </c>
      <c r="B23" s="71"/>
      <c r="C23" s="71"/>
      <c r="D23" s="71"/>
      <c r="E23" s="71"/>
      <c r="F23" s="7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5"/>
    </row>
    <row r="24" spans="1:36" ht="10" customHeight="1" thickBot="1" x14ac:dyDescent="0.6">
      <c r="A24" s="16"/>
      <c r="F24" s="4"/>
      <c r="U24" s="20"/>
      <c r="AJ24" s="4"/>
    </row>
    <row r="25" spans="1:36" x14ac:dyDescent="0.55000000000000004">
      <c r="A25" s="63" t="s">
        <v>8</v>
      </c>
      <c r="B25" s="64"/>
      <c r="C25" s="64"/>
      <c r="D25" s="64"/>
      <c r="E25" s="64"/>
      <c r="F25" s="65"/>
      <c r="G25" s="35" t="s">
        <v>13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45"/>
      <c r="V25" s="36" t="s">
        <v>13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46"/>
    </row>
    <row r="26" spans="1:36" x14ac:dyDescent="0.55000000000000004">
      <c r="A26" s="60" t="s">
        <v>3</v>
      </c>
      <c r="B26" s="61"/>
      <c r="C26" s="61"/>
      <c r="D26" s="61"/>
      <c r="E26" s="61"/>
      <c r="F26" s="62"/>
      <c r="G26" s="66" t="s">
        <v>9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7"/>
      <c r="V26" s="68" t="s">
        <v>11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9"/>
    </row>
    <row r="27" spans="1:36" x14ac:dyDescent="0.55000000000000004">
      <c r="A27" s="49" t="s">
        <v>0</v>
      </c>
      <c r="B27" s="50"/>
      <c r="C27" s="50"/>
      <c r="D27" s="50"/>
      <c r="E27" s="50"/>
      <c r="F27" s="51"/>
      <c r="G27" s="34">
        <f>N7-3</f>
        <v>-3</v>
      </c>
      <c r="H27" s="34"/>
      <c r="I27" s="11" t="s">
        <v>4</v>
      </c>
      <c r="J27" s="11">
        <v>8</v>
      </c>
      <c r="K27" s="11" t="s">
        <v>5</v>
      </c>
      <c r="L27" s="11">
        <v>1</v>
      </c>
      <c r="M27" s="11" t="s">
        <v>6</v>
      </c>
      <c r="N27" s="11" t="s">
        <v>7</v>
      </c>
      <c r="O27" s="34">
        <f>N7+2</f>
        <v>2</v>
      </c>
      <c r="P27" s="34"/>
      <c r="Q27" s="11" t="s">
        <v>4</v>
      </c>
      <c r="R27" s="11">
        <v>7</v>
      </c>
      <c r="S27" s="11" t="s">
        <v>5</v>
      </c>
      <c r="T27" s="11">
        <v>31</v>
      </c>
      <c r="U27" s="22" t="s">
        <v>6</v>
      </c>
      <c r="V27" s="75">
        <f>N7-3</f>
        <v>-3</v>
      </c>
      <c r="W27" s="75"/>
      <c r="X27" s="23" t="s">
        <v>4</v>
      </c>
      <c r="Y27" s="23">
        <v>8</v>
      </c>
      <c r="Z27" s="23" t="s">
        <v>5</v>
      </c>
      <c r="AA27" s="23">
        <v>1</v>
      </c>
      <c r="AB27" s="23" t="s">
        <v>6</v>
      </c>
      <c r="AC27" s="23" t="s">
        <v>7</v>
      </c>
      <c r="AD27" s="75">
        <f>N7+2</f>
        <v>2</v>
      </c>
      <c r="AE27" s="75"/>
      <c r="AF27" s="23" t="s">
        <v>4</v>
      </c>
      <c r="AG27" s="23">
        <v>7</v>
      </c>
      <c r="AH27" s="23" t="s">
        <v>5</v>
      </c>
      <c r="AI27" s="23">
        <v>31</v>
      </c>
      <c r="AJ27" s="24" t="s">
        <v>6</v>
      </c>
    </row>
    <row r="28" spans="1:36" x14ac:dyDescent="0.55000000000000004">
      <c r="A28" s="60" t="s">
        <v>1</v>
      </c>
      <c r="B28" s="61"/>
      <c r="C28" s="61"/>
      <c r="D28" s="61"/>
      <c r="E28" s="61"/>
      <c r="F28" s="62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73">
        <f>V27+1</f>
        <v>-2</v>
      </c>
      <c r="W28" s="73"/>
      <c r="X28" s="1" t="s">
        <v>4</v>
      </c>
      <c r="Y28" s="1">
        <v>8</v>
      </c>
      <c r="Z28" s="1" t="s">
        <v>5</v>
      </c>
      <c r="AA28" s="1">
        <v>1</v>
      </c>
      <c r="AB28" s="1" t="s">
        <v>6</v>
      </c>
      <c r="AC28" s="1" t="s">
        <v>7</v>
      </c>
      <c r="AD28" s="73">
        <f>AD27+1</f>
        <v>3</v>
      </c>
      <c r="AE28" s="73"/>
      <c r="AF28" s="1" t="s">
        <v>4</v>
      </c>
      <c r="AG28" s="1">
        <v>7</v>
      </c>
      <c r="AH28" s="1" t="s">
        <v>5</v>
      </c>
      <c r="AI28" s="1">
        <v>31</v>
      </c>
      <c r="AJ28" s="4" t="s">
        <v>6</v>
      </c>
    </row>
    <row r="29" spans="1:36" x14ac:dyDescent="0.55000000000000004">
      <c r="A29" s="60" t="s">
        <v>2</v>
      </c>
      <c r="B29" s="61"/>
      <c r="C29" s="61"/>
      <c r="D29" s="61"/>
      <c r="E29" s="61"/>
      <c r="F29" s="62"/>
      <c r="G29" s="31">
        <f>N7+1</f>
        <v>1</v>
      </c>
      <c r="H29" s="31"/>
      <c r="I29" s="1" t="s">
        <v>4</v>
      </c>
      <c r="J29" s="1">
        <v>12</v>
      </c>
      <c r="K29" s="1" t="s">
        <v>5</v>
      </c>
      <c r="L29" s="1">
        <v>1</v>
      </c>
      <c r="M29" s="1" t="s">
        <v>6</v>
      </c>
      <c r="N29" s="1" t="s">
        <v>7</v>
      </c>
      <c r="O29" s="31">
        <f>N7+2</f>
        <v>2</v>
      </c>
      <c r="P29" s="31"/>
      <c r="Q29" s="1" t="s">
        <v>4</v>
      </c>
      <c r="R29" s="1">
        <v>1</v>
      </c>
      <c r="S29" s="1" t="s">
        <v>5</v>
      </c>
      <c r="T29" s="1">
        <v>31</v>
      </c>
      <c r="U29" s="20" t="s">
        <v>6</v>
      </c>
      <c r="V29" s="73">
        <f>N7+1</f>
        <v>1</v>
      </c>
      <c r="W29" s="73"/>
      <c r="X29" s="2" t="s">
        <v>4</v>
      </c>
      <c r="Y29" s="2">
        <v>12</v>
      </c>
      <c r="Z29" s="2" t="s">
        <v>5</v>
      </c>
      <c r="AA29" s="2">
        <v>1</v>
      </c>
      <c r="AB29" s="2" t="s">
        <v>6</v>
      </c>
      <c r="AC29" s="2" t="s">
        <v>7</v>
      </c>
      <c r="AD29" s="73">
        <f>N7+2</f>
        <v>2</v>
      </c>
      <c r="AE29" s="73"/>
      <c r="AF29" s="2" t="s">
        <v>4</v>
      </c>
      <c r="AG29" s="2">
        <v>1</v>
      </c>
      <c r="AH29" s="2" t="s">
        <v>5</v>
      </c>
      <c r="AI29" s="2">
        <v>31</v>
      </c>
      <c r="AJ29" s="3" t="s">
        <v>6</v>
      </c>
    </row>
    <row r="30" spans="1:36" ht="18.5" thickBot="1" x14ac:dyDescent="0.6">
      <c r="A30" s="70" t="s">
        <v>1</v>
      </c>
      <c r="B30" s="71"/>
      <c r="C30" s="71"/>
      <c r="D30" s="71"/>
      <c r="E30" s="71"/>
      <c r="F30" s="7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  <c r="V30" s="38">
        <f>V29+1</f>
        <v>2</v>
      </c>
      <c r="W30" s="38"/>
      <c r="X30" s="5" t="s">
        <v>4</v>
      </c>
      <c r="Y30" s="5">
        <v>12</v>
      </c>
      <c r="Z30" s="5" t="s">
        <v>5</v>
      </c>
      <c r="AA30" s="5">
        <v>1</v>
      </c>
      <c r="AB30" s="5" t="s">
        <v>6</v>
      </c>
      <c r="AC30" s="5" t="s">
        <v>7</v>
      </c>
      <c r="AD30" s="38">
        <f>AD29+1</f>
        <v>3</v>
      </c>
      <c r="AE30" s="38"/>
      <c r="AF30" s="5" t="s">
        <v>4</v>
      </c>
      <c r="AG30" s="5">
        <v>1</v>
      </c>
      <c r="AH30" s="5" t="s">
        <v>5</v>
      </c>
      <c r="AI30" s="5">
        <v>31</v>
      </c>
      <c r="AJ30" s="6" t="s">
        <v>6</v>
      </c>
    </row>
    <row r="31" spans="1:36" ht="10" customHeight="1" thickBot="1" x14ac:dyDescent="0.6">
      <c r="A31" s="16"/>
      <c r="F31" s="4"/>
      <c r="U31" s="20"/>
      <c r="AJ31" s="4"/>
    </row>
    <row r="32" spans="1:36" x14ac:dyDescent="0.55000000000000004">
      <c r="A32" s="63" t="s">
        <v>8</v>
      </c>
      <c r="B32" s="64"/>
      <c r="C32" s="64"/>
      <c r="D32" s="64"/>
      <c r="E32" s="64"/>
      <c r="F32" s="65"/>
      <c r="G32" s="35" t="s">
        <v>14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5"/>
      <c r="V32" s="36" t="s">
        <v>14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46"/>
    </row>
    <row r="33" spans="1:36" x14ac:dyDescent="0.55000000000000004">
      <c r="A33" s="49" t="s">
        <v>3</v>
      </c>
      <c r="B33" s="50"/>
      <c r="C33" s="50"/>
      <c r="D33" s="50"/>
      <c r="E33" s="50"/>
      <c r="F33" s="51"/>
      <c r="G33" s="76" t="s">
        <v>11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7"/>
      <c r="V33" s="78" t="s">
        <v>10</v>
      </c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</row>
    <row r="34" spans="1:36" x14ac:dyDescent="0.55000000000000004">
      <c r="A34" s="60" t="s">
        <v>0</v>
      </c>
      <c r="B34" s="61"/>
      <c r="C34" s="61"/>
      <c r="D34" s="61"/>
      <c r="E34" s="61"/>
      <c r="F34" s="62"/>
      <c r="G34" s="74">
        <f>N7-4</f>
        <v>-4</v>
      </c>
      <c r="H34" s="74"/>
      <c r="I34" s="13" t="s">
        <v>4</v>
      </c>
      <c r="J34" s="13">
        <v>8</v>
      </c>
      <c r="K34" s="13" t="s">
        <v>5</v>
      </c>
      <c r="L34" s="13">
        <v>1</v>
      </c>
      <c r="M34" s="13" t="s">
        <v>6</v>
      </c>
      <c r="N34" s="13" t="s">
        <v>7</v>
      </c>
      <c r="O34" s="74">
        <f>N7+1</f>
        <v>1</v>
      </c>
      <c r="P34" s="74"/>
      <c r="Q34" s="13" t="s">
        <v>4</v>
      </c>
      <c r="R34" s="13">
        <v>7</v>
      </c>
      <c r="S34" s="13" t="s">
        <v>5</v>
      </c>
      <c r="T34" s="13">
        <v>31</v>
      </c>
      <c r="U34" s="19" t="s">
        <v>6</v>
      </c>
      <c r="V34" s="74">
        <f>N7-4</f>
        <v>-4</v>
      </c>
      <c r="W34" s="74"/>
      <c r="X34" s="13" t="s">
        <v>4</v>
      </c>
      <c r="Y34" s="13">
        <v>8</v>
      </c>
      <c r="Z34" s="13" t="s">
        <v>5</v>
      </c>
      <c r="AA34" s="13">
        <v>1</v>
      </c>
      <c r="AB34" s="13" t="s">
        <v>6</v>
      </c>
      <c r="AC34" s="13" t="s">
        <v>7</v>
      </c>
      <c r="AD34" s="74">
        <f>N7+1</f>
        <v>1</v>
      </c>
      <c r="AE34" s="74"/>
      <c r="AF34" s="13" t="s">
        <v>4</v>
      </c>
      <c r="AG34" s="13">
        <v>7</v>
      </c>
      <c r="AH34" s="13" t="s">
        <v>5</v>
      </c>
      <c r="AI34" s="13">
        <v>31</v>
      </c>
      <c r="AJ34" s="14" t="s">
        <v>6</v>
      </c>
    </row>
    <row r="35" spans="1:36" x14ac:dyDescent="0.55000000000000004">
      <c r="A35" s="60" t="s">
        <v>1</v>
      </c>
      <c r="B35" s="61"/>
      <c r="C35" s="61"/>
      <c r="D35" s="61"/>
      <c r="E35" s="61"/>
      <c r="F35" s="62"/>
      <c r="G35" s="31">
        <f>G34+1</f>
        <v>-3</v>
      </c>
      <c r="H35" s="31"/>
      <c r="I35" s="1" t="s">
        <v>4</v>
      </c>
      <c r="J35" s="1">
        <v>8</v>
      </c>
      <c r="K35" s="1" t="s">
        <v>5</v>
      </c>
      <c r="L35" s="1">
        <v>1</v>
      </c>
      <c r="M35" s="1" t="s">
        <v>6</v>
      </c>
      <c r="N35" s="1" t="s">
        <v>7</v>
      </c>
      <c r="O35" s="31">
        <f>O34+1</f>
        <v>2</v>
      </c>
      <c r="P35" s="31"/>
      <c r="Q35" s="1" t="s">
        <v>4</v>
      </c>
      <c r="R35" s="1">
        <v>7</v>
      </c>
      <c r="S35" s="1" t="s">
        <v>5</v>
      </c>
      <c r="T35" s="1">
        <v>31</v>
      </c>
      <c r="U35" s="20" t="s">
        <v>6</v>
      </c>
      <c r="V35" s="73">
        <f t="shared" ref="V35" si="0">V34+2</f>
        <v>-2</v>
      </c>
      <c r="W35" s="73"/>
      <c r="X35" s="1" t="s">
        <v>4</v>
      </c>
      <c r="Y35" s="1">
        <v>8</v>
      </c>
      <c r="Z35" s="1" t="s">
        <v>5</v>
      </c>
      <c r="AA35" s="1">
        <v>1</v>
      </c>
      <c r="AB35" s="1" t="s">
        <v>6</v>
      </c>
      <c r="AC35" s="1" t="s">
        <v>7</v>
      </c>
      <c r="AD35" s="73">
        <f t="shared" ref="AD35" si="1">AD34+2</f>
        <v>3</v>
      </c>
      <c r="AE35" s="73"/>
      <c r="AF35" s="1" t="s">
        <v>4</v>
      </c>
      <c r="AG35" s="1">
        <v>7</v>
      </c>
      <c r="AH35" s="1" t="s">
        <v>5</v>
      </c>
      <c r="AI35" s="1">
        <v>31</v>
      </c>
      <c r="AJ35" s="4" t="s">
        <v>6</v>
      </c>
    </row>
    <row r="36" spans="1:36" x14ac:dyDescent="0.55000000000000004">
      <c r="A36" s="60" t="s">
        <v>2</v>
      </c>
      <c r="B36" s="61"/>
      <c r="C36" s="61"/>
      <c r="D36" s="61"/>
      <c r="E36" s="61"/>
      <c r="F36" s="62"/>
      <c r="G36" s="73">
        <f>N7</f>
        <v>0</v>
      </c>
      <c r="H36" s="73"/>
      <c r="I36" s="2" t="s">
        <v>4</v>
      </c>
      <c r="J36" s="2">
        <v>12</v>
      </c>
      <c r="K36" s="2" t="s">
        <v>5</v>
      </c>
      <c r="L36" s="2">
        <v>1</v>
      </c>
      <c r="M36" s="2" t="s">
        <v>6</v>
      </c>
      <c r="N36" s="2" t="s">
        <v>7</v>
      </c>
      <c r="O36" s="73">
        <f>N7+1</f>
        <v>1</v>
      </c>
      <c r="P36" s="73"/>
      <c r="Q36" s="2" t="s">
        <v>4</v>
      </c>
      <c r="R36" s="2">
        <v>1</v>
      </c>
      <c r="S36" s="2" t="s">
        <v>5</v>
      </c>
      <c r="T36" s="2">
        <v>31</v>
      </c>
      <c r="U36" s="18" t="s">
        <v>6</v>
      </c>
      <c r="V36" s="73">
        <f>N7+2</f>
        <v>2</v>
      </c>
      <c r="W36" s="73"/>
      <c r="X36" s="2" t="s">
        <v>4</v>
      </c>
      <c r="Y36" s="2">
        <v>12</v>
      </c>
      <c r="Z36" s="2" t="s">
        <v>5</v>
      </c>
      <c r="AA36" s="2">
        <v>1</v>
      </c>
      <c r="AB36" s="2" t="s">
        <v>6</v>
      </c>
      <c r="AC36" s="2" t="s">
        <v>7</v>
      </c>
      <c r="AD36" s="73">
        <f>N7+2</f>
        <v>2</v>
      </c>
      <c r="AE36" s="73"/>
      <c r="AF36" s="2" t="s">
        <v>4</v>
      </c>
      <c r="AG36" s="2">
        <v>1</v>
      </c>
      <c r="AH36" s="2" t="s">
        <v>5</v>
      </c>
      <c r="AI36" s="2">
        <v>31</v>
      </c>
      <c r="AJ36" s="3" t="s">
        <v>6</v>
      </c>
    </row>
    <row r="37" spans="1:36" ht="18.5" thickBot="1" x14ac:dyDescent="0.6">
      <c r="A37" s="70" t="s">
        <v>1</v>
      </c>
      <c r="B37" s="71"/>
      <c r="C37" s="71"/>
      <c r="D37" s="71"/>
      <c r="E37" s="71"/>
      <c r="F37" s="72"/>
      <c r="G37" s="38">
        <f>G36+1</f>
        <v>1</v>
      </c>
      <c r="H37" s="38"/>
      <c r="I37" s="5" t="s">
        <v>4</v>
      </c>
      <c r="J37" s="5">
        <v>12</v>
      </c>
      <c r="K37" s="5" t="s">
        <v>5</v>
      </c>
      <c r="L37" s="5">
        <v>1</v>
      </c>
      <c r="M37" s="5" t="s">
        <v>6</v>
      </c>
      <c r="N37" s="5" t="s">
        <v>7</v>
      </c>
      <c r="O37" s="38">
        <f>O36+1</f>
        <v>2</v>
      </c>
      <c r="P37" s="38"/>
      <c r="Q37" s="5" t="s">
        <v>4</v>
      </c>
      <c r="R37" s="5">
        <v>1</v>
      </c>
      <c r="S37" s="5" t="s">
        <v>5</v>
      </c>
      <c r="T37" s="5">
        <v>31</v>
      </c>
      <c r="U37" s="21" t="s">
        <v>6</v>
      </c>
      <c r="V37" s="80">
        <f t="shared" ref="V37" si="2">V36+2</f>
        <v>4</v>
      </c>
      <c r="W37" s="80"/>
      <c r="X37" s="15" t="s">
        <v>4</v>
      </c>
      <c r="Y37" s="15">
        <v>12</v>
      </c>
      <c r="Z37" s="15" t="s">
        <v>5</v>
      </c>
      <c r="AA37" s="15">
        <v>1</v>
      </c>
      <c r="AB37" s="15" t="s">
        <v>6</v>
      </c>
      <c r="AC37" s="15" t="s">
        <v>7</v>
      </c>
      <c r="AD37" s="80">
        <f t="shared" ref="AD37" si="3">AD36+2</f>
        <v>4</v>
      </c>
      <c r="AE37" s="80"/>
      <c r="AF37" s="15" t="s">
        <v>4</v>
      </c>
      <c r="AG37" s="15">
        <v>1</v>
      </c>
      <c r="AH37" s="15" t="s">
        <v>5</v>
      </c>
      <c r="AI37" s="15">
        <v>31</v>
      </c>
      <c r="AJ37" s="17" t="s">
        <v>6</v>
      </c>
    </row>
    <row r="38" spans="1:36" ht="10" customHeight="1" thickBot="1" x14ac:dyDescent="0.6">
      <c r="A38" s="16"/>
      <c r="F38" s="4"/>
      <c r="U38" s="20"/>
      <c r="AJ38" s="4"/>
    </row>
    <row r="39" spans="1:36" x14ac:dyDescent="0.55000000000000004">
      <c r="A39" s="63" t="s">
        <v>8</v>
      </c>
      <c r="B39" s="64"/>
      <c r="C39" s="64"/>
      <c r="D39" s="64"/>
      <c r="E39" s="64"/>
      <c r="F39" s="65"/>
      <c r="G39" s="35" t="s">
        <v>12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45"/>
      <c r="V39" s="36" t="s">
        <v>12</v>
      </c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46"/>
    </row>
    <row r="40" spans="1:36" x14ac:dyDescent="0.55000000000000004">
      <c r="A40" s="81" t="s">
        <v>3</v>
      </c>
      <c r="B40" s="82"/>
      <c r="C40" s="82"/>
      <c r="D40" s="82"/>
      <c r="E40" s="82"/>
      <c r="F40" s="83"/>
      <c r="G40" s="78" t="s">
        <v>10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84"/>
      <c r="V40" s="85" t="s">
        <v>17</v>
      </c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</row>
    <row r="41" spans="1:36" x14ac:dyDescent="0.55000000000000004">
      <c r="A41" s="87" t="s">
        <v>0</v>
      </c>
      <c r="B41" s="73"/>
      <c r="C41" s="73"/>
      <c r="D41" s="73"/>
      <c r="E41" s="73"/>
      <c r="F41" s="88"/>
      <c r="G41" s="74">
        <f>N7-5</f>
        <v>-5</v>
      </c>
      <c r="H41" s="74"/>
      <c r="I41" s="13" t="s">
        <v>4</v>
      </c>
      <c r="J41" s="13">
        <v>8</v>
      </c>
      <c r="K41" s="13" t="s">
        <v>5</v>
      </c>
      <c r="L41" s="13">
        <v>1</v>
      </c>
      <c r="M41" s="13" t="s">
        <v>6</v>
      </c>
      <c r="N41" s="13" t="s">
        <v>7</v>
      </c>
      <c r="O41" s="74">
        <f>N7</f>
        <v>0</v>
      </c>
      <c r="P41" s="74"/>
      <c r="Q41" s="13" t="s">
        <v>4</v>
      </c>
      <c r="R41" s="13">
        <v>7</v>
      </c>
      <c r="S41" s="13" t="s">
        <v>5</v>
      </c>
      <c r="T41" s="13">
        <v>31</v>
      </c>
      <c r="U41" s="19" t="s">
        <v>6</v>
      </c>
      <c r="V41" s="74">
        <f>N7-5</f>
        <v>-5</v>
      </c>
      <c r="W41" s="74"/>
      <c r="X41" s="13" t="s">
        <v>4</v>
      </c>
      <c r="Y41" s="13">
        <v>8</v>
      </c>
      <c r="Z41" s="13" t="s">
        <v>5</v>
      </c>
      <c r="AA41" s="13">
        <v>1</v>
      </c>
      <c r="AB41" s="13" t="s">
        <v>6</v>
      </c>
      <c r="AC41" s="13" t="s">
        <v>7</v>
      </c>
      <c r="AD41" s="74">
        <f>N7</f>
        <v>0</v>
      </c>
      <c r="AE41" s="74"/>
      <c r="AF41" s="13" t="s">
        <v>4</v>
      </c>
      <c r="AG41" s="13">
        <v>7</v>
      </c>
      <c r="AH41" s="13" t="s">
        <v>5</v>
      </c>
      <c r="AI41" s="13">
        <v>31</v>
      </c>
      <c r="AJ41" s="14" t="s">
        <v>6</v>
      </c>
    </row>
    <row r="42" spans="1:36" x14ac:dyDescent="0.55000000000000004">
      <c r="A42" s="87" t="s">
        <v>1</v>
      </c>
      <c r="B42" s="73"/>
      <c r="C42" s="73"/>
      <c r="D42" s="73"/>
      <c r="E42" s="73"/>
      <c r="F42" s="88"/>
      <c r="G42" s="73">
        <f t="shared" ref="G42" si="4">G41+2</f>
        <v>-3</v>
      </c>
      <c r="H42" s="73"/>
      <c r="I42" s="1" t="s">
        <v>4</v>
      </c>
      <c r="J42" s="1">
        <v>8</v>
      </c>
      <c r="K42" s="1" t="s">
        <v>5</v>
      </c>
      <c r="L42" s="1">
        <v>1</v>
      </c>
      <c r="M42" s="1" t="s">
        <v>6</v>
      </c>
      <c r="N42" s="1" t="s">
        <v>7</v>
      </c>
      <c r="O42" s="73">
        <f t="shared" ref="O42" si="5">O41+2</f>
        <v>2</v>
      </c>
      <c r="P42" s="73"/>
      <c r="Q42" s="1" t="s">
        <v>4</v>
      </c>
      <c r="R42" s="1">
        <v>7</v>
      </c>
      <c r="S42" s="1" t="s">
        <v>5</v>
      </c>
      <c r="T42" s="1">
        <v>31</v>
      </c>
      <c r="U42" s="20" t="s">
        <v>6</v>
      </c>
      <c r="V42" s="73">
        <f>V41+2</f>
        <v>-3</v>
      </c>
      <c r="W42" s="73"/>
      <c r="X42" s="2" t="s">
        <v>4</v>
      </c>
      <c r="Y42" s="2">
        <v>8</v>
      </c>
      <c r="Z42" s="2" t="s">
        <v>5</v>
      </c>
      <c r="AA42" s="2">
        <v>1</v>
      </c>
      <c r="AB42" s="2" t="s">
        <v>6</v>
      </c>
      <c r="AC42" s="2" t="s">
        <v>7</v>
      </c>
      <c r="AD42" s="73">
        <f>AD41+2</f>
        <v>2</v>
      </c>
      <c r="AE42" s="73"/>
      <c r="AF42" s="2" t="s">
        <v>4</v>
      </c>
      <c r="AG42" s="2">
        <v>7</v>
      </c>
      <c r="AH42" s="2" t="s">
        <v>5</v>
      </c>
      <c r="AI42" s="2">
        <v>31</v>
      </c>
      <c r="AJ42" s="3" t="s">
        <v>6</v>
      </c>
    </row>
    <row r="43" spans="1:36" x14ac:dyDescent="0.55000000000000004">
      <c r="A43" s="87" t="s">
        <v>18</v>
      </c>
      <c r="B43" s="73"/>
      <c r="C43" s="73"/>
      <c r="D43" s="73"/>
      <c r="E43" s="73"/>
      <c r="F43" s="88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73">
        <f>V42+1</f>
        <v>-2</v>
      </c>
      <c r="W43" s="73"/>
      <c r="X43" s="2" t="s">
        <v>4</v>
      </c>
      <c r="Y43" s="2">
        <v>8</v>
      </c>
      <c r="Z43" s="2" t="s">
        <v>5</v>
      </c>
      <c r="AA43" s="2">
        <v>1</v>
      </c>
      <c r="AB43" s="2" t="s">
        <v>6</v>
      </c>
      <c r="AC43" s="2" t="s">
        <v>7</v>
      </c>
      <c r="AD43" s="73">
        <f>AD42+1</f>
        <v>3</v>
      </c>
      <c r="AE43" s="73"/>
      <c r="AF43" s="2" t="s">
        <v>4</v>
      </c>
      <c r="AG43" s="2">
        <v>7</v>
      </c>
      <c r="AH43" s="2" t="s">
        <v>5</v>
      </c>
      <c r="AI43" s="2">
        <v>31</v>
      </c>
      <c r="AJ43" s="3" t="s">
        <v>6</v>
      </c>
    </row>
    <row r="44" spans="1:36" x14ac:dyDescent="0.55000000000000004">
      <c r="A44" s="87" t="s">
        <v>2</v>
      </c>
      <c r="B44" s="73"/>
      <c r="C44" s="73"/>
      <c r="D44" s="73"/>
      <c r="E44" s="73"/>
      <c r="F44" s="88"/>
      <c r="G44" s="73">
        <f>N7-1</f>
        <v>-1</v>
      </c>
      <c r="H44" s="73"/>
      <c r="I44" s="2" t="s">
        <v>4</v>
      </c>
      <c r="J44" s="2">
        <v>12</v>
      </c>
      <c r="K44" s="2" t="s">
        <v>5</v>
      </c>
      <c r="L44" s="2">
        <v>1</v>
      </c>
      <c r="M44" s="2" t="s">
        <v>6</v>
      </c>
      <c r="N44" s="2" t="s">
        <v>7</v>
      </c>
      <c r="O44" s="73">
        <f>N7</f>
        <v>0</v>
      </c>
      <c r="P44" s="73"/>
      <c r="Q44" s="2" t="s">
        <v>4</v>
      </c>
      <c r="R44" s="2">
        <v>1</v>
      </c>
      <c r="S44" s="2" t="s">
        <v>5</v>
      </c>
      <c r="T44" s="2">
        <v>31</v>
      </c>
      <c r="U44" s="18" t="s">
        <v>6</v>
      </c>
      <c r="V44" s="73">
        <f>N7-1</f>
        <v>-1</v>
      </c>
      <c r="W44" s="73"/>
      <c r="X44" s="2" t="s">
        <v>4</v>
      </c>
      <c r="Y44" s="2">
        <v>12</v>
      </c>
      <c r="Z44" s="2" t="s">
        <v>5</v>
      </c>
      <c r="AA44" s="2">
        <v>1</v>
      </c>
      <c r="AB44" s="2" t="s">
        <v>6</v>
      </c>
      <c r="AC44" s="2" t="s">
        <v>7</v>
      </c>
      <c r="AD44" s="73">
        <f>N7</f>
        <v>0</v>
      </c>
      <c r="AE44" s="73"/>
      <c r="AF44" s="2" t="s">
        <v>4</v>
      </c>
      <c r="AG44" s="2">
        <v>1</v>
      </c>
      <c r="AH44" s="2" t="s">
        <v>5</v>
      </c>
      <c r="AI44" s="2">
        <v>31</v>
      </c>
      <c r="AJ44" s="3" t="s">
        <v>6</v>
      </c>
    </row>
    <row r="45" spans="1:36" x14ac:dyDescent="0.55000000000000004">
      <c r="A45" s="87" t="s">
        <v>1</v>
      </c>
      <c r="B45" s="73"/>
      <c r="C45" s="73"/>
      <c r="D45" s="73"/>
      <c r="E45" s="73"/>
      <c r="F45" s="88"/>
      <c r="G45" s="73">
        <f>G44+2</f>
        <v>1</v>
      </c>
      <c r="H45" s="73"/>
      <c r="I45" s="2" t="s">
        <v>4</v>
      </c>
      <c r="J45" s="2">
        <v>12</v>
      </c>
      <c r="K45" s="2" t="s">
        <v>5</v>
      </c>
      <c r="L45" s="2">
        <v>1</v>
      </c>
      <c r="M45" s="2" t="s">
        <v>6</v>
      </c>
      <c r="N45" s="2" t="s">
        <v>7</v>
      </c>
      <c r="O45" s="73">
        <f>O44+2</f>
        <v>2</v>
      </c>
      <c r="P45" s="73"/>
      <c r="Q45" s="2" t="s">
        <v>4</v>
      </c>
      <c r="R45" s="2">
        <v>1</v>
      </c>
      <c r="S45" s="2" t="s">
        <v>5</v>
      </c>
      <c r="T45" s="2">
        <v>31</v>
      </c>
      <c r="U45" s="18" t="s">
        <v>6</v>
      </c>
      <c r="V45" s="73">
        <f>V44+2</f>
        <v>1</v>
      </c>
      <c r="W45" s="73"/>
      <c r="X45" s="2" t="s">
        <v>4</v>
      </c>
      <c r="Y45" s="2">
        <v>12</v>
      </c>
      <c r="Z45" s="2" t="s">
        <v>5</v>
      </c>
      <c r="AA45" s="2">
        <v>1</v>
      </c>
      <c r="AB45" s="2" t="s">
        <v>6</v>
      </c>
      <c r="AC45" s="2" t="s">
        <v>7</v>
      </c>
      <c r="AD45" s="73">
        <f>AD44+2</f>
        <v>2</v>
      </c>
      <c r="AE45" s="73"/>
      <c r="AF45" s="2" t="s">
        <v>4</v>
      </c>
      <c r="AG45" s="2">
        <v>1</v>
      </c>
      <c r="AH45" s="2" t="s">
        <v>5</v>
      </c>
      <c r="AI45" s="2">
        <v>31</v>
      </c>
      <c r="AJ45" s="3" t="s">
        <v>6</v>
      </c>
    </row>
    <row r="46" spans="1:36" ht="18.5" thickBot="1" x14ac:dyDescent="0.6">
      <c r="A46" s="37" t="s">
        <v>19</v>
      </c>
      <c r="B46" s="38"/>
      <c r="C46" s="38"/>
      <c r="D46" s="38"/>
      <c r="E46" s="38"/>
      <c r="F46" s="89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38">
        <f>V45+1</f>
        <v>2</v>
      </c>
      <c r="W46" s="38"/>
      <c r="X46" s="5" t="s">
        <v>4</v>
      </c>
      <c r="Y46" s="5">
        <v>12</v>
      </c>
      <c r="Z46" s="5" t="s">
        <v>5</v>
      </c>
      <c r="AA46" s="5">
        <v>1</v>
      </c>
      <c r="AB46" s="5" t="s">
        <v>6</v>
      </c>
      <c r="AC46" s="5" t="s">
        <v>7</v>
      </c>
      <c r="AD46" s="38">
        <f>AD45+1</f>
        <v>3</v>
      </c>
      <c r="AE46" s="38"/>
      <c r="AF46" s="5" t="s">
        <v>4</v>
      </c>
      <c r="AG46" s="5">
        <v>1</v>
      </c>
      <c r="AH46" s="5" t="s">
        <v>5</v>
      </c>
      <c r="AI46" s="5">
        <v>31</v>
      </c>
      <c r="AJ46" s="6" t="s">
        <v>6</v>
      </c>
    </row>
  </sheetData>
  <sheetProtection algorithmName="SHA-512" hashValue="YyOQiOrg+xPQ5FFA9k1oeY+7MfSAqmF5eAwcg2/tW4Jm5u/E8z378ov4xx/TGwztH3Uy7+u+njaccqvpWhGpRw==" saltValue="VxvkkHVTHqTnaxU6GpbZWQ==" spinCount="100000" sheet="1" objects="1" scenarios="1"/>
  <mergeCells count="142">
    <mergeCell ref="G35:H35"/>
    <mergeCell ref="O35:P35"/>
    <mergeCell ref="V35:W35"/>
    <mergeCell ref="AD35:AE35"/>
    <mergeCell ref="A42:F42"/>
    <mergeCell ref="G42:H42"/>
    <mergeCell ref="A46:F46"/>
    <mergeCell ref="G46:U46"/>
    <mergeCell ref="A45:F45"/>
    <mergeCell ref="G45:H45"/>
    <mergeCell ref="O45:P45"/>
    <mergeCell ref="V45:W45"/>
    <mergeCell ref="AD45:AE45"/>
    <mergeCell ref="V44:W44"/>
    <mergeCell ref="AD44:AE44"/>
    <mergeCell ref="A44:F44"/>
    <mergeCell ref="G44:H44"/>
    <mergeCell ref="O44:P44"/>
    <mergeCell ref="V46:W46"/>
    <mergeCell ref="AD46:AE46"/>
    <mergeCell ref="A36:F36"/>
    <mergeCell ref="V39:AJ39"/>
    <mergeCell ref="A40:F40"/>
    <mergeCell ref="G40:U40"/>
    <mergeCell ref="V40:AJ40"/>
    <mergeCell ref="V43:W43"/>
    <mergeCell ref="AD43:AE43"/>
    <mergeCell ref="A43:F43"/>
    <mergeCell ref="G43:U43"/>
    <mergeCell ref="V41:W41"/>
    <mergeCell ref="AD41:AE41"/>
    <mergeCell ref="V42:W42"/>
    <mergeCell ref="AD42:AE42"/>
    <mergeCell ref="A41:F41"/>
    <mergeCell ref="G41:H41"/>
    <mergeCell ref="O41:P41"/>
    <mergeCell ref="O42:P42"/>
    <mergeCell ref="A25:F25"/>
    <mergeCell ref="G25:U25"/>
    <mergeCell ref="V25:AJ25"/>
    <mergeCell ref="V32:AJ32"/>
    <mergeCell ref="G33:U33"/>
    <mergeCell ref="V33:AJ33"/>
    <mergeCell ref="G34:H34"/>
    <mergeCell ref="O34:P34"/>
    <mergeCell ref="G36:H36"/>
    <mergeCell ref="O36:P36"/>
    <mergeCell ref="V36:W36"/>
    <mergeCell ref="AD36:AE36"/>
    <mergeCell ref="G37:H37"/>
    <mergeCell ref="O37:P37"/>
    <mergeCell ref="V37:W37"/>
    <mergeCell ref="AD37:AE37"/>
    <mergeCell ref="A37:F37"/>
    <mergeCell ref="G28:U28"/>
    <mergeCell ref="G30:U30"/>
    <mergeCell ref="A39:F39"/>
    <mergeCell ref="G39:U39"/>
    <mergeCell ref="A34:F34"/>
    <mergeCell ref="A35:F35"/>
    <mergeCell ref="G23:U23"/>
    <mergeCell ref="V21:AJ21"/>
    <mergeCell ref="V23:AJ23"/>
    <mergeCell ref="V29:W29"/>
    <mergeCell ref="AD29:AE29"/>
    <mergeCell ref="V34:W34"/>
    <mergeCell ref="AD34:AE34"/>
    <mergeCell ref="A29:F29"/>
    <mergeCell ref="A32:F32"/>
    <mergeCell ref="G29:H29"/>
    <mergeCell ref="O29:P29"/>
    <mergeCell ref="A30:F30"/>
    <mergeCell ref="V30:W30"/>
    <mergeCell ref="AD30:AE30"/>
    <mergeCell ref="A27:F27"/>
    <mergeCell ref="G27:H27"/>
    <mergeCell ref="O27:P27"/>
    <mergeCell ref="V27:W27"/>
    <mergeCell ref="AD27:AE27"/>
    <mergeCell ref="A28:F28"/>
    <mergeCell ref="V28:W28"/>
    <mergeCell ref="AD28:AE28"/>
    <mergeCell ref="G32:U32"/>
    <mergeCell ref="A33:F33"/>
    <mergeCell ref="AD20:AE20"/>
    <mergeCell ref="AD13:AE13"/>
    <mergeCell ref="A26:F26"/>
    <mergeCell ref="G26:U26"/>
    <mergeCell ref="V26:AJ26"/>
    <mergeCell ref="A23:F23"/>
    <mergeCell ref="A18:F18"/>
    <mergeCell ref="G18:U18"/>
    <mergeCell ref="V18:AJ18"/>
    <mergeCell ref="A21:F21"/>
    <mergeCell ref="A22:F22"/>
    <mergeCell ref="G22:H22"/>
    <mergeCell ref="O22:P22"/>
    <mergeCell ref="V22:W22"/>
    <mergeCell ref="AD22:AE22"/>
    <mergeCell ref="A19:F19"/>
    <mergeCell ref="G19:U19"/>
    <mergeCell ref="V19:AJ19"/>
    <mergeCell ref="A20:F20"/>
    <mergeCell ref="G20:H20"/>
    <mergeCell ref="O20:P20"/>
    <mergeCell ref="V20:W20"/>
    <mergeCell ref="A16:F16"/>
    <mergeCell ref="G21:U21"/>
    <mergeCell ref="V14:AJ14"/>
    <mergeCell ref="G16:U16"/>
    <mergeCell ref="V16:AJ16"/>
    <mergeCell ref="A10:F10"/>
    <mergeCell ref="G10:U10"/>
    <mergeCell ref="V10:AJ10"/>
    <mergeCell ref="A13:F13"/>
    <mergeCell ref="A14:F14"/>
    <mergeCell ref="A15:F15"/>
    <mergeCell ref="A11:F11"/>
    <mergeCell ref="A1:AJ1"/>
    <mergeCell ref="A2:AJ2"/>
    <mergeCell ref="A3:AJ3"/>
    <mergeCell ref="A5:AJ5"/>
    <mergeCell ref="A4:AJ4"/>
    <mergeCell ref="G12:U12"/>
    <mergeCell ref="V12:AJ12"/>
    <mergeCell ref="G15:H15"/>
    <mergeCell ref="O15:P15"/>
    <mergeCell ref="V15:W15"/>
    <mergeCell ref="AD15:AE15"/>
    <mergeCell ref="V7:W7"/>
    <mergeCell ref="G13:H13"/>
    <mergeCell ref="V13:W13"/>
    <mergeCell ref="O13:P13"/>
    <mergeCell ref="A7:M7"/>
    <mergeCell ref="A8:M8"/>
    <mergeCell ref="N8:O8"/>
    <mergeCell ref="V8:W8"/>
    <mergeCell ref="N7:O7"/>
    <mergeCell ref="G11:U11"/>
    <mergeCell ref="V11:AJ11"/>
    <mergeCell ref="G14:U14"/>
    <mergeCell ref="A12:F12"/>
  </mergeCells>
  <phoneticPr fontId="1"/>
  <pageMargins left="0.25" right="0.25" top="0.75" bottom="0.75" header="0.3" footer="0.3"/>
  <pageSetup paperSize="9" scale="69" orientation="portrait" r:id="rId1"/>
  <ignoredErrors>
    <ignoredError sqref="G36 V36 V29 AD29 AD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籠島 真依</dc:creator>
  <cp:keywords/>
  <dc:description/>
  <cp:lastModifiedBy>崇之 大住</cp:lastModifiedBy>
  <cp:revision/>
  <cp:lastPrinted>2023-11-23T04:18:48Z</cp:lastPrinted>
  <dcterms:created xsi:type="dcterms:W3CDTF">2023-11-15T11:30:43Z</dcterms:created>
  <dcterms:modified xsi:type="dcterms:W3CDTF">2023-12-13T02:39:39Z</dcterms:modified>
  <cp:category/>
  <cp:contentStatus/>
</cp:coreProperties>
</file>